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087958\Documents\My Files From C\2019 Files\"/>
    </mc:Choice>
  </mc:AlternateContent>
  <bookViews>
    <workbookView xWindow="0" yWindow="0" windowWidth="23040" windowHeight="9360"/>
  </bookViews>
  <sheets>
    <sheet name="Bal Sheet" sheetId="1" r:id="rId1"/>
  </sheets>
  <calcPr calcId="152511"/>
</workbook>
</file>

<file path=xl/calcChain.xml><?xml version="1.0" encoding="utf-8"?>
<calcChain xmlns="http://schemas.openxmlformats.org/spreadsheetml/2006/main">
  <c r="F26" i="1" l="1"/>
  <c r="E26" i="1"/>
  <c r="D26" i="1"/>
</calcChain>
</file>

<file path=xl/sharedStrings.xml><?xml version="1.0" encoding="utf-8"?>
<sst xmlns="http://schemas.openxmlformats.org/spreadsheetml/2006/main" count="36" uniqueCount="34">
  <si>
    <t>Dow High Music Booster  -   Balance Sheet</t>
  </si>
  <si>
    <t>2020/2021 School Year Activity from 9/1/20 - 12/31/20</t>
  </si>
  <si>
    <t>Overhead</t>
  </si>
  <si>
    <t>Band</t>
  </si>
  <si>
    <t>Orchestra</t>
  </si>
  <si>
    <t>Choir</t>
  </si>
  <si>
    <t>Total</t>
  </si>
  <si>
    <t>Carryover from 2019-2020 school year</t>
  </si>
  <si>
    <t>FUNDRAISING  INCOME</t>
  </si>
  <si>
    <t>Other income</t>
  </si>
  <si>
    <t>Turf</t>
  </si>
  <si>
    <t>Sponsorships</t>
  </si>
  <si>
    <t>MACF for Orch Scholarship</t>
  </si>
  <si>
    <t>Fundraising Total Income</t>
  </si>
  <si>
    <t>FUNDRAISING EXPENSES</t>
  </si>
  <si>
    <t>Misc Fundraising Expense</t>
  </si>
  <si>
    <t>Fundraising Total Expenses</t>
  </si>
  <si>
    <t>Fundraising Incoming - Expenses</t>
  </si>
  <si>
    <t>Budgeted Expense</t>
  </si>
  <si>
    <t>Club Accounts</t>
  </si>
  <si>
    <t>Misc</t>
  </si>
  <si>
    <t>Instrument and Equipment</t>
  </si>
  <si>
    <t>Prof. Fees</t>
  </si>
  <si>
    <t>Budget Total</t>
  </si>
  <si>
    <t>Net Income - Budget Total</t>
  </si>
  <si>
    <t>TRIPS</t>
  </si>
  <si>
    <t>Trip Incoming</t>
  </si>
  <si>
    <t>Trip Outgoing</t>
  </si>
  <si>
    <t>Trips Incoming - Outgoing</t>
  </si>
  <si>
    <t>GRAND 
TOTALS</t>
  </si>
  <si>
    <t>Total Incoming</t>
  </si>
  <si>
    <t>Total Outgoing</t>
  </si>
  <si>
    <t>BALANCE</t>
  </si>
  <si>
    <t>Fruit-less Fundraiser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</si>
</sst>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u/>
      <sz val="10"/>
      <color indexed="8"/>
      <name val="Arial"/>
      <family val="2"/>
    </font>
    <font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indexed="54"/>
      <name val="Calibri"/>
      <family val="2"/>
      <scheme val="minor"/>
    </font>
    <font>
      <b/>
      <sz val="13"/>
      <color indexed="54"/>
      <name val="Calibri"/>
      <family val="2"/>
      <scheme val="minor"/>
    </font>
    <font>
      <b/>
      <sz val="11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indexed="52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indexed="54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2">
    <xf numFmtId="0" fontId="0" fillId="0" borderId="0"/>
    <xf numFmtId="0" fontId="21" fillId="2" borderId="0" applyNumberFormat="0" applyBorder="0" applyAlignment="0" applyProtection="0"/>
    <xf numFmtId="0" fontId="21" fillId="2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1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3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17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18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24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25" borderId="0" applyNumberFormat="0" applyBorder="0" applyAlignment="0" applyProtection="0"/>
    <xf numFmtId="0" fontId="22" fillId="9" borderId="0" applyNumberFormat="0" applyBorder="0" applyAlignment="0" applyProtection="0"/>
    <xf numFmtId="0" fontId="22" fillId="9" borderId="0" applyNumberFormat="0" applyBorder="0" applyAlignment="0" applyProtection="0"/>
    <xf numFmtId="0" fontId="23" fillId="13" borderId="0" applyNumberFormat="0" applyBorder="0" applyAlignment="0" applyProtection="0"/>
    <xf numFmtId="0" fontId="23" fillId="13" borderId="0" applyNumberFormat="0" applyBorder="0" applyAlignment="0" applyProtection="0"/>
    <xf numFmtId="0" fontId="24" fillId="3" borderId="17" applyNumberFormat="0" applyAlignment="0" applyProtection="0"/>
    <xf numFmtId="0" fontId="24" fillId="26" borderId="17" applyNumberFormat="0" applyAlignment="0" applyProtection="0"/>
    <xf numFmtId="0" fontId="25" fillId="27" borderId="18" applyNumberFormat="0" applyAlignment="0" applyProtection="0"/>
    <xf numFmtId="0" fontId="26" fillId="0" borderId="0" applyNumberFormat="0" applyFill="0" applyBorder="0" applyAlignment="0" applyProtection="0"/>
    <xf numFmtId="0" fontId="27" fillId="6" borderId="0" applyNumberFormat="0" applyBorder="0" applyAlignment="0" applyProtection="0"/>
    <xf numFmtId="0" fontId="27" fillId="6" borderId="0" applyNumberFormat="0" applyBorder="0" applyAlignment="0" applyProtection="0"/>
    <xf numFmtId="0" fontId="17" fillId="0" borderId="1" applyNumberFormat="0" applyFill="0" applyAlignment="0" applyProtection="0"/>
    <xf numFmtId="0" fontId="28" fillId="0" borderId="1" applyNumberFormat="0" applyFill="0" applyAlignment="0" applyProtection="0"/>
    <xf numFmtId="0" fontId="29" fillId="0" borderId="19" applyNumberFormat="0" applyFill="0" applyAlignment="0" applyProtection="0"/>
    <xf numFmtId="0" fontId="29" fillId="0" borderId="19" applyNumberFormat="0" applyFill="0" applyAlignment="0" applyProtection="0"/>
    <xf numFmtId="0" fontId="18" fillId="0" borderId="2" applyNumberFormat="0" applyFill="0" applyAlignment="0" applyProtection="0"/>
    <xf numFmtId="0" fontId="30" fillId="0" borderId="2" applyNumberFormat="0" applyFill="0" applyAlignment="0" applyProtection="0"/>
    <xf numFmtId="0" fontId="1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3" borderId="17" applyNumberFormat="0" applyAlignment="0" applyProtection="0"/>
    <xf numFmtId="0" fontId="31" fillId="28" borderId="17" applyNumberFormat="0" applyAlignment="0" applyProtection="0"/>
    <xf numFmtId="0" fontId="19" fillId="0" borderId="3" applyNumberFormat="0" applyFill="0" applyAlignment="0" applyProtection="0"/>
    <xf numFmtId="0" fontId="32" fillId="0" borderId="3" applyNumberFormat="0" applyFill="0" applyAlignment="0" applyProtection="0"/>
    <xf numFmtId="0" fontId="33" fillId="29" borderId="0" applyNumberFormat="0" applyBorder="0" applyAlignment="0" applyProtection="0"/>
    <xf numFmtId="0" fontId="4" fillId="0" borderId="0"/>
    <xf numFmtId="0" fontId="3" fillId="0" borderId="0"/>
    <xf numFmtId="0" fontId="5" fillId="0" borderId="0"/>
    <xf numFmtId="0" fontId="2" fillId="30" borderId="20" applyNumberFormat="0" applyFont="0" applyAlignment="0" applyProtection="0"/>
    <xf numFmtId="0" fontId="1" fillId="30" borderId="20" applyNumberFormat="0" applyFont="0" applyAlignment="0" applyProtection="0"/>
    <xf numFmtId="0" fontId="16" fillId="30" borderId="20" applyNumberFormat="0" applyFont="0" applyAlignment="0" applyProtection="0"/>
    <xf numFmtId="0" fontId="34" fillId="3" borderId="21" applyNumberFormat="0" applyAlignment="0" applyProtection="0"/>
    <xf numFmtId="0" fontId="34" fillId="26" borderId="21" applyNumberFormat="0" applyAlignment="0" applyProtection="0"/>
    <xf numFmtId="0" fontId="20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4" applyNumberFormat="0" applyFill="0" applyAlignment="0" applyProtection="0"/>
    <xf numFmtId="0" fontId="36" fillId="0" borderId="4" applyNumberFormat="0" applyFill="0" applyAlignment="0" applyProtection="0"/>
    <xf numFmtId="0" fontId="37" fillId="0" borderId="0" applyNumberFormat="0" applyFill="0" applyBorder="0" applyAlignment="0" applyProtection="0"/>
  </cellStyleXfs>
  <cellXfs count="63">
    <xf numFmtId="0" fontId="0" fillId="0" borderId="0" xfId="0"/>
    <xf numFmtId="0" fontId="3" fillId="0" borderId="0" xfId="80" applyNumberFormat="1" applyFont="1" applyFill="1" applyBorder="1" applyAlignment="1" applyProtection="1"/>
    <xf numFmtId="0" fontId="3" fillId="0" borderId="0" xfId="80" applyFill="1" applyProtection="1">
      <protection locked="0"/>
    </xf>
    <xf numFmtId="0" fontId="10" fillId="0" borderId="0" xfId="80" applyFont="1" applyFill="1" applyProtection="1">
      <protection locked="0"/>
    </xf>
    <xf numFmtId="0" fontId="10" fillId="0" borderId="5" xfId="79" applyFont="1" applyFill="1" applyBorder="1" applyProtection="1">
      <protection locked="0"/>
    </xf>
    <xf numFmtId="0" fontId="10" fillId="0" borderId="5" xfId="80" applyFont="1" applyFill="1" applyBorder="1" applyProtection="1">
      <protection locked="0"/>
    </xf>
    <xf numFmtId="0" fontId="6" fillId="0" borderId="0" xfId="80" applyFont="1" applyFill="1" applyProtection="1">
      <protection locked="0"/>
    </xf>
    <xf numFmtId="0" fontId="7" fillId="0" borderId="6" xfId="79" applyFont="1" applyFill="1" applyBorder="1" applyAlignment="1">
      <alignment vertical="center" textRotation="90"/>
    </xf>
    <xf numFmtId="0" fontId="6" fillId="0" borderId="7" xfId="79" applyFont="1" applyFill="1" applyBorder="1" applyProtection="1">
      <protection locked="0"/>
    </xf>
    <xf numFmtId="0" fontId="6" fillId="0" borderId="5" xfId="79" applyFont="1" applyFill="1" applyBorder="1" applyProtection="1">
      <protection locked="0"/>
    </xf>
    <xf numFmtId="0" fontId="10" fillId="0" borderId="8" xfId="79" applyFont="1" applyFill="1" applyBorder="1" applyProtection="1">
      <protection locked="0"/>
    </xf>
    <xf numFmtId="0" fontId="13" fillId="0" borderId="0" xfId="80" applyFont="1" applyFill="1" applyProtection="1">
      <protection locked="0"/>
    </xf>
    <xf numFmtId="0" fontId="14" fillId="0" borderId="0" xfId="80" applyFont="1" applyFill="1" applyProtection="1">
      <protection locked="0"/>
    </xf>
    <xf numFmtId="39" fontId="8" fillId="0" borderId="0" xfId="80" applyNumberFormat="1" applyFont="1" applyFill="1" applyProtection="1">
      <protection locked="0"/>
    </xf>
    <xf numFmtId="0" fontId="9" fillId="0" borderId="0" xfId="80" applyFont="1" applyFill="1" applyAlignment="1" applyProtection="1">
      <alignment horizontal="centerContinuous"/>
      <protection locked="0"/>
    </xf>
    <xf numFmtId="0" fontId="3" fillId="0" borderId="0" xfId="80" applyFont="1" applyFill="1" applyAlignment="1" applyProtection="1">
      <alignment horizontal="centerContinuous"/>
      <protection locked="0"/>
    </xf>
    <xf numFmtId="0" fontId="10" fillId="0" borderId="9" xfId="80" applyFont="1" applyFill="1" applyBorder="1" applyProtection="1">
      <protection locked="0"/>
    </xf>
    <xf numFmtId="39" fontId="11" fillId="0" borderId="9" xfId="80" applyNumberFormat="1" applyFont="1" applyFill="1" applyBorder="1" applyAlignment="1" applyProtection="1">
      <alignment horizontal="center" vertical="center" wrapText="1"/>
      <protection locked="0"/>
    </xf>
    <xf numFmtId="39" fontId="12" fillId="0" borderId="9" xfId="80" applyNumberFormat="1" applyFont="1" applyFill="1" applyBorder="1" applyAlignment="1" applyProtection="1">
      <alignment horizontal="center" vertical="center" wrapText="1"/>
      <protection locked="0"/>
    </xf>
    <xf numFmtId="39" fontId="11" fillId="0" borderId="6" xfId="80" applyNumberFormat="1" applyFont="1" applyFill="1" applyBorder="1" applyAlignment="1" applyProtection="1">
      <alignment horizontal="center" vertical="center" wrapText="1"/>
      <protection locked="0"/>
    </xf>
    <xf numFmtId="39" fontId="11" fillId="0" borderId="0" xfId="80" applyNumberFormat="1" applyFont="1" applyFill="1" applyAlignment="1" applyProtection="1">
      <alignment horizontal="center" vertical="center" wrapText="1"/>
      <protection locked="0"/>
    </xf>
    <xf numFmtId="0" fontId="10" fillId="0" borderId="9" xfId="79" applyFont="1" applyFill="1" applyBorder="1" applyProtection="1">
      <protection locked="0"/>
    </xf>
    <xf numFmtId="39" fontId="12" fillId="0" borderId="9" xfId="80" applyNumberFormat="1" applyFont="1" applyFill="1" applyBorder="1" applyProtection="1">
      <protection locked="0"/>
    </xf>
    <xf numFmtId="39" fontId="12" fillId="0" borderId="9" xfId="80" applyNumberFormat="1" applyFont="1" applyFill="1" applyBorder="1" applyAlignment="1" applyProtection="1">
      <alignment horizontal="right"/>
      <protection locked="0"/>
    </xf>
    <xf numFmtId="0" fontId="3" fillId="0" borderId="9" xfId="79" applyFont="1" applyFill="1" applyBorder="1" applyProtection="1">
      <protection locked="0"/>
    </xf>
    <xf numFmtId="0" fontId="6" fillId="0" borderId="9" xfId="80" applyFont="1" applyFill="1" applyBorder="1" applyProtection="1">
      <protection locked="0"/>
    </xf>
    <xf numFmtId="39" fontId="7" fillId="0" borderId="9" xfId="80" applyNumberFormat="1" applyFont="1" applyFill="1" applyBorder="1" applyProtection="1">
      <protection locked="0"/>
    </xf>
    <xf numFmtId="0" fontId="3" fillId="0" borderId="0" xfId="79" applyFont="1" applyFill="1" applyBorder="1" applyProtection="1">
      <protection locked="0"/>
    </xf>
    <xf numFmtId="39" fontId="7" fillId="0" borderId="10" xfId="80" applyNumberFormat="1" applyFont="1" applyFill="1" applyBorder="1" applyProtection="1">
      <protection locked="0"/>
    </xf>
    <xf numFmtId="39" fontId="7" fillId="0" borderId="0" xfId="80" applyNumberFormat="1" applyFont="1" applyFill="1" applyProtection="1">
      <protection locked="0"/>
    </xf>
    <xf numFmtId="39" fontId="7" fillId="0" borderId="6" xfId="80" applyNumberFormat="1" applyFont="1" applyFill="1" applyBorder="1" applyProtection="1">
      <protection locked="0"/>
    </xf>
    <xf numFmtId="39" fontId="12" fillId="0" borderId="11" xfId="80" applyNumberFormat="1" applyFont="1" applyFill="1" applyBorder="1" applyProtection="1">
      <protection locked="0"/>
    </xf>
    <xf numFmtId="39" fontId="12" fillId="0" borderId="11" xfId="80" applyNumberFormat="1" applyFont="1" applyFill="1" applyBorder="1" applyAlignment="1" applyProtection="1">
      <alignment horizontal="right"/>
      <protection locked="0"/>
    </xf>
    <xf numFmtId="0" fontId="3" fillId="0" borderId="5" xfId="79" applyFont="1" applyFill="1" applyBorder="1" applyProtection="1">
      <protection locked="0"/>
    </xf>
    <xf numFmtId="39" fontId="7" fillId="0" borderId="12" xfId="80" applyNumberFormat="1" applyFont="1" applyFill="1" applyBorder="1" applyProtection="1">
      <protection locked="0"/>
    </xf>
    <xf numFmtId="39" fontId="7" fillId="0" borderId="7" xfId="80" applyNumberFormat="1" applyFont="1" applyFill="1" applyBorder="1" applyProtection="1">
      <protection locked="0"/>
    </xf>
    <xf numFmtId="39" fontId="7" fillId="0" borderId="13" xfId="80" applyNumberFormat="1" applyFont="1" applyFill="1" applyBorder="1" applyProtection="1">
      <protection locked="0"/>
    </xf>
    <xf numFmtId="39" fontId="7" fillId="0" borderId="5" xfId="80" applyNumberFormat="1" applyFont="1" applyFill="1" applyBorder="1" applyProtection="1">
      <protection locked="0"/>
    </xf>
    <xf numFmtId="39" fontId="12" fillId="0" borderId="0" xfId="80" applyNumberFormat="1" applyFont="1" applyFill="1" applyProtection="1">
      <protection locked="0"/>
    </xf>
    <xf numFmtId="39" fontId="12" fillId="0" borderId="8" xfId="80" applyNumberFormat="1" applyFont="1" applyFill="1" applyBorder="1" applyProtection="1">
      <protection locked="0"/>
    </xf>
    <xf numFmtId="0" fontId="6" fillId="0" borderId="9" xfId="79" applyFont="1" applyFill="1" applyBorder="1" applyProtection="1">
      <protection locked="0"/>
    </xf>
    <xf numFmtId="39" fontId="11" fillId="0" borderId="0" xfId="80" applyNumberFormat="1" applyFont="1" applyFill="1" applyProtection="1">
      <protection locked="0"/>
    </xf>
    <xf numFmtId="39" fontId="12" fillId="0" borderId="13" xfId="80" applyNumberFormat="1" applyFont="1" applyFill="1" applyBorder="1" applyProtection="1">
      <protection locked="0"/>
    </xf>
    <xf numFmtId="39" fontId="12" fillId="0" borderId="14" xfId="80" applyNumberFormat="1" applyFont="1" applyFill="1" applyBorder="1" applyProtection="1">
      <protection locked="0"/>
    </xf>
    <xf numFmtId="39" fontId="8" fillId="0" borderId="9" xfId="80" applyNumberFormat="1" applyFont="1" applyFill="1" applyBorder="1" applyProtection="1">
      <protection locked="0"/>
    </xf>
    <xf numFmtId="0" fontId="6" fillId="0" borderId="9" xfId="80" applyFont="1" applyFill="1" applyBorder="1"/>
    <xf numFmtId="39" fontId="11" fillId="0" borderId="0" xfId="80" applyNumberFormat="1" applyFont="1" applyFill="1" applyAlignment="1" applyProtection="1">
      <alignment horizontal="right"/>
      <protection locked="0"/>
    </xf>
    <xf numFmtId="39" fontId="12" fillId="0" borderId="0" xfId="80" applyNumberFormat="1" applyFont="1" applyFill="1" applyAlignment="1" applyProtection="1">
      <alignment horizontal="right"/>
      <protection locked="0"/>
    </xf>
    <xf numFmtId="39" fontId="8" fillId="0" borderId="0" xfId="80" applyNumberFormat="1" applyFont="1" applyFill="1" applyAlignment="1" applyProtection="1">
      <alignment horizontal="right"/>
      <protection locked="0"/>
    </xf>
    <xf numFmtId="39" fontId="15" fillId="0" borderId="0" xfId="80" applyNumberFormat="1" applyFont="1" applyFill="1" applyProtection="1">
      <protection locked="0"/>
    </xf>
    <xf numFmtId="39" fontId="7" fillId="0" borderId="0" xfId="80" applyNumberFormat="1" applyFont="1" applyFill="1" applyAlignment="1" applyProtection="1">
      <alignment horizontal="right"/>
      <protection locked="0"/>
    </xf>
    <xf numFmtId="0" fontId="0" fillId="0" borderId="0" xfId="80" applyFont="1" applyFill="1" applyAlignment="1" applyProtection="1">
      <alignment horizontal="centerContinuous"/>
      <protection locked="0"/>
    </xf>
    <xf numFmtId="39" fontId="12" fillId="0" borderId="16" xfId="80" applyNumberFormat="1" applyFont="1" applyFill="1" applyBorder="1" applyProtection="1">
      <protection locked="0"/>
    </xf>
    <xf numFmtId="39" fontId="7" fillId="0" borderId="16" xfId="80" applyNumberFormat="1" applyFont="1" applyFill="1" applyBorder="1" applyProtection="1">
      <protection locked="0"/>
    </xf>
    <xf numFmtId="0" fontId="7" fillId="0" borderId="14" xfId="79" applyFont="1" applyFill="1" applyBorder="1" applyAlignment="1">
      <alignment horizontal="center" vertical="center" textRotation="90" wrapText="1"/>
    </xf>
    <xf numFmtId="0" fontId="7" fillId="0" borderId="15" xfId="79" applyFont="1" applyFill="1" applyBorder="1" applyAlignment="1">
      <alignment horizontal="center" vertical="center" textRotation="90" wrapText="1"/>
    </xf>
    <xf numFmtId="0" fontId="7" fillId="0" borderId="10" xfId="79" applyFont="1" applyFill="1" applyBorder="1" applyAlignment="1">
      <alignment horizontal="center" vertical="center" textRotation="90" wrapText="1"/>
    </xf>
    <xf numFmtId="0" fontId="6" fillId="0" borderId="14" xfId="80" applyFont="1" applyFill="1" applyBorder="1" applyAlignment="1">
      <alignment horizontal="center" vertical="center" textRotation="90"/>
    </xf>
    <xf numFmtId="0" fontId="6" fillId="0" borderId="15" xfId="80" applyFont="1" applyFill="1" applyBorder="1" applyAlignment="1">
      <alignment horizontal="center" vertical="center" textRotation="90"/>
    </xf>
    <xf numFmtId="0" fontId="6" fillId="0" borderId="10" xfId="80" applyFont="1" applyFill="1" applyBorder="1" applyAlignment="1">
      <alignment horizontal="center" vertical="center" textRotation="90"/>
    </xf>
    <xf numFmtId="0" fontId="6" fillId="0" borderId="14" xfId="80" applyFont="1" applyFill="1" applyBorder="1" applyAlignment="1" applyProtection="1">
      <alignment horizontal="center" vertical="center" textRotation="90" wrapText="1"/>
      <protection locked="0"/>
    </xf>
    <xf numFmtId="0" fontId="6" fillId="0" borderId="15" xfId="80" applyFont="1" applyFill="1" applyBorder="1" applyAlignment="1" applyProtection="1">
      <alignment horizontal="center" vertical="center" textRotation="90" wrapText="1"/>
      <protection locked="0"/>
    </xf>
    <xf numFmtId="0" fontId="6" fillId="0" borderId="10" xfId="80" applyFont="1" applyFill="1" applyBorder="1" applyAlignment="1" applyProtection="1">
      <alignment horizontal="center" vertical="center" textRotation="90" wrapText="1"/>
      <protection locked="0"/>
    </xf>
  </cellXfs>
  <cellStyles count="92">
    <cellStyle name="20% - Accent1" xfId="1" builtinId="30" customBuiltin="1"/>
    <cellStyle name="20% - Accent1 2" xfId="2"/>
    <cellStyle name="20% - Accent1 3" xfId="3"/>
    <cellStyle name="20% - Accent2" xfId="4" builtinId="34" customBuiltin="1"/>
    <cellStyle name="20% - Accent2 2" xfId="5"/>
    <cellStyle name="20% - Accent2 3" xfId="6"/>
    <cellStyle name="20% - Accent3" xfId="7" builtinId="38" customBuiltin="1"/>
    <cellStyle name="20% - Accent3 2" xfId="8"/>
    <cellStyle name="20% - Accent3 3" xfId="9"/>
    <cellStyle name="20% - Accent4" xfId="10" builtinId="42" customBuiltin="1"/>
    <cellStyle name="20% - Accent4 2" xfId="11"/>
    <cellStyle name="20% - Accent5" xfId="12" builtinId="46" customBuiltin="1"/>
    <cellStyle name="20% - Accent5 2" xfId="13"/>
    <cellStyle name="20% - Accent5 3" xfId="14"/>
    <cellStyle name="20% - Accent6" xfId="15" builtinId="50" customBuiltin="1"/>
    <cellStyle name="20% - Accent6 2" xfId="16"/>
    <cellStyle name="20% - Accent6 3" xfId="17"/>
    <cellStyle name="40% - Accent1" xfId="18" builtinId="31" customBuiltin="1"/>
    <cellStyle name="40% - Accent1 2" xfId="19"/>
    <cellStyle name="40% - Accent2" xfId="20" builtinId="35" customBuiltin="1"/>
    <cellStyle name="40% - Accent2 2" xfId="21"/>
    <cellStyle name="40% - Accent2 3" xfId="22"/>
    <cellStyle name="40% - Accent3" xfId="23" builtinId="39" customBuiltin="1"/>
    <cellStyle name="40% - Accent3 2" xfId="24"/>
    <cellStyle name="40% - Accent3 3" xfId="25"/>
    <cellStyle name="40% - Accent4" xfId="26" builtinId="43" customBuiltin="1"/>
    <cellStyle name="40% - Accent4 2" xfId="27"/>
    <cellStyle name="40% - Accent5" xfId="28" builtinId="47" customBuiltin="1"/>
    <cellStyle name="40% - Accent5 2" xfId="29"/>
    <cellStyle name="40% - Accent6" xfId="30" builtinId="51" customBuiltin="1"/>
    <cellStyle name="40% - Accent6 2" xfId="31"/>
    <cellStyle name="40% - Accent6 3" xfId="32"/>
    <cellStyle name="60% - Accent1" xfId="33" builtinId="32" customBuiltin="1"/>
    <cellStyle name="60% - Accent1 2" xfId="34"/>
    <cellStyle name="60% - Accent1 3" xfId="35"/>
    <cellStyle name="60% - Accent2" xfId="36" builtinId="36" customBuiltin="1"/>
    <cellStyle name="60% - Accent2 2" xfId="37"/>
    <cellStyle name="60% - Accent2 3" xfId="38"/>
    <cellStyle name="60% - Accent3" xfId="39" builtinId="40" customBuiltin="1"/>
    <cellStyle name="60% - Accent3 2" xfId="40"/>
    <cellStyle name="60% - Accent4" xfId="41" builtinId="44" customBuiltin="1"/>
    <cellStyle name="60% - Accent4 2" xfId="42"/>
    <cellStyle name="60% - Accent5" xfId="43" builtinId="48" customBuiltin="1"/>
    <cellStyle name="60% - Accent5 2" xfId="44"/>
    <cellStyle name="60% - Accent6" xfId="45" builtinId="52" customBuiltin="1"/>
    <cellStyle name="60% - Accent6 2" xfId="46"/>
    <cellStyle name="60% - Accent6 3" xfId="47"/>
    <cellStyle name="Accent1" xfId="48" builtinId="29" customBuiltin="1"/>
    <cellStyle name="Accent1 2" xfId="49"/>
    <cellStyle name="Accent2" xfId="50" builtinId="33" customBuiltin="1"/>
    <cellStyle name="Accent2 2" xfId="51"/>
    <cellStyle name="Accent3" xfId="52" builtinId="37" customBuiltin="1"/>
    <cellStyle name="Accent4" xfId="53" builtinId="41" customBuiltin="1"/>
    <cellStyle name="Accent4 2" xfId="54"/>
    <cellStyle name="Accent5" xfId="55" builtinId="45" customBuiltin="1"/>
    <cellStyle name="Accent6" xfId="56" builtinId="49" customBuiltin="1"/>
    <cellStyle name="Accent6 2" xfId="57"/>
    <cellStyle name="Bad" xfId="58" builtinId="27" customBuiltin="1"/>
    <cellStyle name="Bad 2" xfId="59"/>
    <cellStyle name="Calculation" xfId="60" builtinId="22" customBuiltin="1"/>
    <cellStyle name="Calculation 2" xfId="61"/>
    <cellStyle name="Check Cell" xfId="62" builtinId="23" customBuiltin="1"/>
    <cellStyle name="Explanatory Text" xfId="63" builtinId="53" customBuiltin="1"/>
    <cellStyle name="Good" xfId="64" builtinId="26" customBuiltin="1"/>
    <cellStyle name="Good 2" xfId="65"/>
    <cellStyle name="Heading 1" xfId="66" builtinId="16" customBuiltin="1"/>
    <cellStyle name="Heading 1 2" xfId="67"/>
    <cellStyle name="Heading 2" xfId="68" builtinId="17" customBuiltin="1"/>
    <cellStyle name="Heading 2 2" xfId="69"/>
    <cellStyle name="Heading 3" xfId="70" builtinId="18" customBuiltin="1"/>
    <cellStyle name="Heading 3 2" xfId="71"/>
    <cellStyle name="Heading 4" xfId="72" builtinId="19" customBuiltin="1"/>
    <cellStyle name="Heading 4 2" xfId="73"/>
    <cellStyle name="Input" xfId="74" builtinId="20" customBuiltin="1"/>
    <cellStyle name="Input 2" xfId="75"/>
    <cellStyle name="Linked Cell" xfId="76" builtinId="24" customBuiltin="1"/>
    <cellStyle name="Linked Cell 2" xfId="77"/>
    <cellStyle name="Neutral" xfId="78" builtinId="28" customBuiltin="1"/>
    <cellStyle name="Normal" xfId="0" builtinId="0" customBuiltin="1"/>
    <cellStyle name="Normal 2" xfId="79"/>
    <cellStyle name="Normal 2 2" xfId="80"/>
    <cellStyle name="Normal 3" xfId="81"/>
    <cellStyle name="Note" xfId="82" builtinId="10" customBuiltin="1"/>
    <cellStyle name="Note 2" xfId="83"/>
    <cellStyle name="Note 3" xfId="84"/>
    <cellStyle name="Output" xfId="85" builtinId="21" customBuiltin="1"/>
    <cellStyle name="Output 2" xfId="86"/>
    <cellStyle name="Title" xfId="87" builtinId="15" customBuiltin="1"/>
    <cellStyle name="Title 2" xfId="88"/>
    <cellStyle name="Total" xfId="89" builtinId="25" customBuiltin="1"/>
    <cellStyle name="Total 2" xfId="90"/>
    <cellStyle name="Warning Text" xfId="9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>
      <selection activeCell="B20" sqref="B20"/>
    </sheetView>
  </sheetViews>
  <sheetFormatPr defaultRowHeight="13.2" x14ac:dyDescent="0.25"/>
  <cols>
    <col min="1" max="1" width="7.6640625" style="1" customWidth="1"/>
    <col min="2" max="2" width="32.88671875" style="2" customWidth="1"/>
    <col min="3" max="7" width="11" style="13" customWidth="1"/>
  </cols>
  <sheetData>
    <row r="1" spans="1:7" ht="15.6" x14ac:dyDescent="0.3">
      <c r="B1" s="14" t="s">
        <v>0</v>
      </c>
      <c r="C1" s="14"/>
      <c r="D1" s="14"/>
      <c r="E1" s="14"/>
      <c r="F1" s="14"/>
      <c r="G1" s="14"/>
    </row>
    <row r="2" spans="1:7" x14ac:dyDescent="0.25">
      <c r="B2" s="51" t="s">
        <v>1</v>
      </c>
      <c r="C2" s="15"/>
      <c r="D2" s="15"/>
      <c r="E2" s="15"/>
      <c r="F2" s="15"/>
      <c r="G2" s="15"/>
    </row>
    <row r="4" spans="1:7" x14ac:dyDescent="0.25">
      <c r="B4" s="16"/>
      <c r="C4" s="17" t="s">
        <v>2</v>
      </c>
      <c r="D4" s="17" t="s">
        <v>3</v>
      </c>
      <c r="E4" s="17" t="s">
        <v>4</v>
      </c>
      <c r="F4" s="17" t="s">
        <v>5</v>
      </c>
      <c r="G4" s="17" t="s">
        <v>6</v>
      </c>
    </row>
    <row r="5" spans="1:7" x14ac:dyDescent="0.25">
      <c r="B5" s="16" t="s">
        <v>7</v>
      </c>
      <c r="C5" s="18">
        <v>15329.36</v>
      </c>
      <c r="D5" s="18">
        <v>58801.52</v>
      </c>
      <c r="E5" s="18">
        <v>20623.2</v>
      </c>
      <c r="F5" s="18">
        <v>20121.939999999999</v>
      </c>
      <c r="G5" s="18">
        <v>114876.02</v>
      </c>
    </row>
    <row r="6" spans="1:7" x14ac:dyDescent="0.25">
      <c r="C6" s="19"/>
      <c r="D6" s="20"/>
      <c r="E6" s="20"/>
      <c r="F6" s="20"/>
      <c r="G6" s="19"/>
    </row>
    <row r="7" spans="1:7" x14ac:dyDescent="0.25">
      <c r="A7" s="54" t="s">
        <v>8</v>
      </c>
      <c r="B7" s="21" t="s">
        <v>9</v>
      </c>
      <c r="C7" s="22">
        <v>341.3</v>
      </c>
      <c r="D7" s="22"/>
      <c r="E7" s="22"/>
      <c r="F7" s="22"/>
      <c r="G7" s="18">
        <v>341.3</v>
      </c>
    </row>
    <row r="8" spans="1:7" x14ac:dyDescent="0.25">
      <c r="A8" s="55"/>
      <c r="B8" s="21" t="s">
        <v>10</v>
      </c>
      <c r="C8" s="22"/>
      <c r="D8" s="22">
        <v>5200</v>
      </c>
      <c r="E8" s="23"/>
      <c r="F8" s="23"/>
      <c r="G8" s="18">
        <v>5200</v>
      </c>
    </row>
    <row r="9" spans="1:7" x14ac:dyDescent="0.25">
      <c r="A9" s="55"/>
      <c r="B9" s="21" t="s">
        <v>33</v>
      </c>
      <c r="C9" s="22">
        <v>21450.38</v>
      </c>
      <c r="D9" s="22"/>
      <c r="E9" s="22"/>
      <c r="F9" s="22"/>
      <c r="G9" s="18">
        <v>21450.38</v>
      </c>
    </row>
    <row r="10" spans="1:7" x14ac:dyDescent="0.25">
      <c r="A10" s="55"/>
      <c r="B10" s="21" t="s">
        <v>11</v>
      </c>
      <c r="C10" s="22">
        <v>4441.8500000000004</v>
      </c>
      <c r="D10" s="23"/>
      <c r="E10" s="23"/>
      <c r="F10" s="23"/>
      <c r="G10" s="18">
        <v>4441.8500000000004</v>
      </c>
    </row>
    <row r="11" spans="1:7" x14ac:dyDescent="0.25">
      <c r="A11" s="55"/>
      <c r="B11" s="16" t="s">
        <v>12</v>
      </c>
      <c r="C11" s="22"/>
      <c r="D11" s="23"/>
      <c r="E11" s="23">
        <v>2500</v>
      </c>
      <c r="F11" s="23"/>
      <c r="G11" s="18">
        <v>2500</v>
      </c>
    </row>
    <row r="12" spans="1:7" x14ac:dyDescent="0.25">
      <c r="A12" s="55"/>
      <c r="B12" s="16"/>
      <c r="C12" s="22"/>
      <c r="D12" s="22"/>
      <c r="E12" s="22"/>
      <c r="F12" s="22"/>
      <c r="G12" s="22"/>
    </row>
    <row r="13" spans="1:7" x14ac:dyDescent="0.25">
      <c r="A13" s="56"/>
      <c r="B13" s="16"/>
      <c r="C13" s="22"/>
      <c r="D13" s="23"/>
      <c r="E13" s="23"/>
      <c r="F13" s="23"/>
      <c r="G13" s="22"/>
    </row>
    <row r="14" spans="1:7" x14ac:dyDescent="0.25">
      <c r="A14" s="24"/>
      <c r="B14" s="25" t="s">
        <v>13</v>
      </c>
      <c r="C14" s="26">
        <v>26233.53</v>
      </c>
      <c r="D14" s="26">
        <v>5200</v>
      </c>
      <c r="E14" s="26">
        <v>2500</v>
      </c>
      <c r="F14" s="26">
        <v>0</v>
      </c>
      <c r="G14" s="26">
        <v>33933.53</v>
      </c>
    </row>
    <row r="15" spans="1:7" x14ac:dyDescent="0.25">
      <c r="A15" s="27"/>
      <c r="B15" s="6"/>
      <c r="C15" s="28"/>
      <c r="D15" s="29"/>
      <c r="E15" s="30"/>
      <c r="F15" s="30"/>
      <c r="G15" s="30"/>
    </row>
    <row r="16" spans="1:7" x14ac:dyDescent="0.25">
      <c r="A16" s="54" t="s">
        <v>14</v>
      </c>
      <c r="B16" s="4" t="s">
        <v>15</v>
      </c>
      <c r="C16" s="22">
        <v>695.44</v>
      </c>
      <c r="D16" s="31"/>
      <c r="E16" s="22"/>
      <c r="F16" s="22"/>
      <c r="G16" s="18">
        <v>695.44</v>
      </c>
    </row>
    <row r="17" spans="1:7" x14ac:dyDescent="0.25">
      <c r="A17" s="55"/>
      <c r="B17" s="4" t="s">
        <v>33</v>
      </c>
      <c r="C17" s="22">
        <v>662.64</v>
      </c>
      <c r="D17" s="31"/>
      <c r="E17" s="22"/>
      <c r="F17" s="22"/>
      <c r="G17" s="18">
        <v>662.64</v>
      </c>
    </row>
    <row r="18" spans="1:7" x14ac:dyDescent="0.25">
      <c r="A18" s="55"/>
      <c r="B18" s="4" t="s">
        <v>10</v>
      </c>
      <c r="C18" s="22"/>
      <c r="D18" s="31">
        <v>5200</v>
      </c>
      <c r="E18" s="22"/>
      <c r="F18" s="22"/>
      <c r="G18" s="18">
        <v>5200</v>
      </c>
    </row>
    <row r="19" spans="1:7" x14ac:dyDescent="0.25">
      <c r="A19" s="55"/>
      <c r="B19" s="4"/>
      <c r="C19" s="22"/>
      <c r="D19" s="32"/>
      <c r="E19" s="23"/>
      <c r="F19" s="23"/>
      <c r="G19" s="22"/>
    </row>
    <row r="20" spans="1:7" x14ac:dyDescent="0.25">
      <c r="A20" s="55"/>
      <c r="B20" s="33"/>
      <c r="C20" s="22"/>
      <c r="D20" s="31"/>
      <c r="E20" s="22"/>
      <c r="F20" s="22"/>
      <c r="G20" s="22"/>
    </row>
    <row r="21" spans="1:7" x14ac:dyDescent="0.25">
      <c r="A21" s="56"/>
      <c r="B21" s="4"/>
      <c r="C21" s="22"/>
      <c r="D21" s="31"/>
      <c r="E21" s="22"/>
      <c r="F21" s="22"/>
      <c r="G21" s="22"/>
    </row>
    <row r="22" spans="1:7" x14ac:dyDescent="0.25">
      <c r="A22" s="7"/>
      <c r="B22" s="8" t="s">
        <v>16</v>
      </c>
      <c r="C22" s="26">
        <v>1358.08</v>
      </c>
      <c r="D22" s="34">
        <v>5200</v>
      </c>
      <c r="E22" s="35">
        <v>0</v>
      </c>
      <c r="F22" s="35">
        <v>0</v>
      </c>
      <c r="G22" s="35">
        <v>6558.08</v>
      </c>
    </row>
    <row r="23" spans="1:7" x14ac:dyDescent="0.25">
      <c r="A23" s="7"/>
      <c r="B23" s="9" t="s">
        <v>17</v>
      </c>
      <c r="C23" s="26">
        <v>24875.449999999997</v>
      </c>
      <c r="D23" s="36">
        <v>0</v>
      </c>
      <c r="E23" s="37">
        <v>2500</v>
      </c>
      <c r="F23" s="37">
        <v>0</v>
      </c>
      <c r="G23" s="37">
        <v>27375.449999999997</v>
      </c>
    </row>
    <row r="24" spans="1:7" x14ac:dyDescent="0.25">
      <c r="A24" s="7"/>
      <c r="B24" s="10"/>
      <c r="C24" s="38"/>
      <c r="D24" s="39"/>
      <c r="E24" s="39"/>
      <c r="F24" s="39"/>
      <c r="G24" s="39"/>
    </row>
    <row r="25" spans="1:7" x14ac:dyDescent="0.25">
      <c r="A25" s="54" t="s">
        <v>18</v>
      </c>
      <c r="B25" s="21" t="s">
        <v>19</v>
      </c>
      <c r="C25" s="22"/>
      <c r="D25" s="22">
        <v>3500</v>
      </c>
      <c r="E25" s="22"/>
      <c r="F25" s="22"/>
      <c r="G25" s="18">
        <v>3500</v>
      </c>
    </row>
    <row r="26" spans="1:7" x14ac:dyDescent="0.25">
      <c r="A26" s="55"/>
      <c r="B26" s="21" t="s">
        <v>20</v>
      </c>
      <c r="C26" s="22"/>
      <c r="D26" s="22">
        <f>1770/3</f>
        <v>590</v>
      </c>
      <c r="E26" s="22">
        <f>D26</f>
        <v>590</v>
      </c>
      <c r="F26" s="22">
        <f>E26</f>
        <v>590</v>
      </c>
      <c r="G26" s="18">
        <v>1770</v>
      </c>
    </row>
    <row r="27" spans="1:7" x14ac:dyDescent="0.25">
      <c r="A27" s="55"/>
      <c r="B27" s="21" t="s">
        <v>21</v>
      </c>
      <c r="C27" s="22"/>
      <c r="D27" s="22">
        <v>300.42</v>
      </c>
      <c r="E27" s="22"/>
      <c r="F27" s="22"/>
      <c r="G27" s="18">
        <v>300.42</v>
      </c>
    </row>
    <row r="28" spans="1:7" x14ac:dyDescent="0.25">
      <c r="A28" s="55"/>
      <c r="B28" s="21" t="s">
        <v>22</v>
      </c>
      <c r="C28" s="23"/>
      <c r="D28" s="23">
        <v>1050</v>
      </c>
      <c r="E28" s="22"/>
      <c r="F28" s="23"/>
      <c r="G28" s="18">
        <v>1050</v>
      </c>
    </row>
    <row r="29" spans="1:7" x14ac:dyDescent="0.25">
      <c r="A29" s="56"/>
      <c r="B29" s="21"/>
      <c r="C29" s="22"/>
      <c r="D29" s="22"/>
      <c r="E29" s="22"/>
      <c r="F29" s="22"/>
      <c r="G29" s="22"/>
    </row>
    <row r="30" spans="1:7" x14ac:dyDescent="0.25">
      <c r="B30" s="25" t="s">
        <v>23</v>
      </c>
      <c r="C30" s="26">
        <v>0</v>
      </c>
      <c r="D30" s="26">
        <v>4850.42</v>
      </c>
      <c r="E30" s="26">
        <v>1770</v>
      </c>
      <c r="F30" s="26">
        <v>0</v>
      </c>
      <c r="G30" s="26">
        <v>6620.42</v>
      </c>
    </row>
    <row r="31" spans="1:7" x14ac:dyDescent="0.25">
      <c r="B31" s="40" t="s">
        <v>24</v>
      </c>
      <c r="C31" s="26">
        <v>24875.449999999997</v>
      </c>
      <c r="D31" s="26">
        <v>-4850.42</v>
      </c>
      <c r="E31" s="26">
        <v>730</v>
      </c>
      <c r="F31" s="26">
        <v>0</v>
      </c>
      <c r="G31" s="26">
        <v>20755.03</v>
      </c>
    </row>
    <row r="32" spans="1:7" x14ac:dyDescent="0.25">
      <c r="B32" s="11"/>
      <c r="C32" s="41"/>
      <c r="D32" s="41"/>
      <c r="E32" s="41"/>
      <c r="F32" s="41"/>
      <c r="G32" s="41"/>
    </row>
    <row r="33" spans="1:7" x14ac:dyDescent="0.25">
      <c r="A33" s="57" t="s">
        <v>25</v>
      </c>
      <c r="B33" s="5" t="s">
        <v>26</v>
      </c>
      <c r="C33" s="22">
        <v>993.94</v>
      </c>
      <c r="D33" s="42"/>
      <c r="E33" s="22"/>
      <c r="F33" s="42"/>
      <c r="G33" s="52">
        <v>993.94</v>
      </c>
    </row>
    <row r="34" spans="1:7" x14ac:dyDescent="0.25">
      <c r="A34" s="58"/>
      <c r="B34" s="5" t="s">
        <v>27</v>
      </c>
      <c r="C34" s="43">
        <v>6605.3</v>
      </c>
      <c r="D34" s="39"/>
      <c r="E34" s="43">
        <v>500</v>
      </c>
      <c r="F34" s="39"/>
      <c r="G34" s="52">
        <v>7105.3</v>
      </c>
    </row>
    <row r="35" spans="1:7" x14ac:dyDescent="0.25">
      <c r="A35" s="59"/>
      <c r="B35" s="8" t="s">
        <v>28</v>
      </c>
      <c r="C35" s="26">
        <v>-5611.3600000000006</v>
      </c>
      <c r="D35" s="26">
        <v>0</v>
      </c>
      <c r="E35" s="26">
        <v>-500</v>
      </c>
      <c r="F35" s="37">
        <v>0</v>
      </c>
      <c r="G35" s="53">
        <v>-6111.3600000000006</v>
      </c>
    </row>
    <row r="36" spans="1:7" x14ac:dyDescent="0.25">
      <c r="B36" s="11"/>
      <c r="C36" s="41"/>
      <c r="D36" s="41"/>
      <c r="E36" s="41"/>
      <c r="F36" s="41"/>
      <c r="G36" s="41"/>
    </row>
    <row r="37" spans="1:7" x14ac:dyDescent="0.25">
      <c r="A37" s="60" t="s">
        <v>29</v>
      </c>
      <c r="B37" s="40" t="s">
        <v>30</v>
      </c>
      <c r="C37" s="44">
        <v>27227.469999999998</v>
      </c>
      <c r="D37" s="44">
        <v>5200</v>
      </c>
      <c r="E37" s="44">
        <v>2500</v>
      </c>
      <c r="F37" s="44">
        <v>0</v>
      </c>
      <c r="G37" s="44">
        <v>34927.47</v>
      </c>
    </row>
    <row r="38" spans="1:7" x14ac:dyDescent="0.25">
      <c r="A38" s="61"/>
      <c r="B38" s="40" t="s">
        <v>31</v>
      </c>
      <c r="C38" s="44">
        <v>7963.38</v>
      </c>
      <c r="D38" s="44">
        <v>10050.42</v>
      </c>
      <c r="E38" s="44">
        <v>2270</v>
      </c>
      <c r="F38" s="44">
        <v>0</v>
      </c>
      <c r="G38" s="44">
        <v>20283.8</v>
      </c>
    </row>
    <row r="39" spans="1:7" x14ac:dyDescent="0.25">
      <c r="A39" s="62"/>
      <c r="B39" s="45" t="s">
        <v>32</v>
      </c>
      <c r="C39" s="26">
        <v>34593.450000000004</v>
      </c>
      <c r="D39" s="26">
        <v>53951.1</v>
      </c>
      <c r="E39" s="26">
        <v>20853.2</v>
      </c>
      <c r="F39" s="26">
        <v>20121.939999999999</v>
      </c>
      <c r="G39" s="26">
        <v>129519.68999999999</v>
      </c>
    </row>
    <row r="40" spans="1:7" x14ac:dyDescent="0.25">
      <c r="B40" s="1"/>
      <c r="C40" s="38"/>
      <c r="D40" s="41"/>
      <c r="E40" s="46"/>
      <c r="F40" s="47"/>
      <c r="G40" s="41"/>
    </row>
    <row r="41" spans="1:7" x14ac:dyDescent="0.25">
      <c r="B41" s="12"/>
      <c r="C41" s="41"/>
      <c r="D41" s="41"/>
      <c r="E41" s="46"/>
      <c r="F41" s="46"/>
      <c r="G41" s="41"/>
    </row>
    <row r="42" spans="1:7" x14ac:dyDescent="0.25">
      <c r="B42" s="12"/>
      <c r="C42" s="41"/>
      <c r="E42" s="48"/>
      <c r="F42" s="46"/>
      <c r="G42" s="49"/>
    </row>
    <row r="43" spans="1:7" x14ac:dyDescent="0.25">
      <c r="B43" s="3"/>
      <c r="E43" s="48"/>
      <c r="F43" s="48"/>
      <c r="G43" s="49"/>
    </row>
    <row r="44" spans="1:7" x14ac:dyDescent="0.25">
      <c r="B44" s="3"/>
      <c r="E44" s="50"/>
      <c r="F44" s="48"/>
      <c r="G44" s="29"/>
    </row>
    <row r="45" spans="1:7" x14ac:dyDescent="0.25">
      <c r="F45" s="50"/>
    </row>
  </sheetData>
  <mergeCells count="5">
    <mergeCell ref="A7:A13"/>
    <mergeCell ref="A16:A21"/>
    <mergeCell ref="A25:A29"/>
    <mergeCell ref="A33:A35"/>
    <mergeCell ref="A37:A39"/>
  </mergeCells>
  <pageMargins left="0.7" right="0.7" top="0.75" bottom="0.75" header="0.3" footer="0.3"/>
  <pageSetup orientation="portrait" horizontalDpi="4294967293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 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Cummings</dc:creator>
  <cp:lastModifiedBy>Clark Cummings</cp:lastModifiedBy>
  <cp:lastPrinted>2020-12-11T17:53:33Z</cp:lastPrinted>
  <dcterms:created xsi:type="dcterms:W3CDTF">2020-10-06T12:18:18Z</dcterms:created>
  <dcterms:modified xsi:type="dcterms:W3CDTF">2021-01-12T23:24:07Z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-1148122189</vt:i4>
  </property>
  <property fmtid="{D5CDD505-2E9C-101B-9397-08002B2CF9AE}" pid="3" name="_NewReviewCycle">
    <vt:lpwstr/>
  </property>
  <property fmtid="{D5CDD505-2E9C-101B-9397-08002B2CF9AE}" pid="4" name="_EmailSubject">
    <vt:lpwstr>Deposit</vt:lpwstr>
  </property>
  <property fmtid="{D5CDD505-2E9C-101B-9397-08002B2CF9AE}" pid="5" name="_AuthorEmail">
    <vt:lpwstr>CJCummings@dow.com</vt:lpwstr>
  </property>
  <property fmtid="{D5CDD505-2E9C-101B-9397-08002B2CF9AE}" pid="6" name="_AuthorEmailDisplayName">
    <vt:lpwstr>Cummings, Clark (CJ)</vt:lpwstr>
  </property>
  <property fmtid="{D5CDD505-2E9C-101B-9397-08002B2CF9AE}" pid="7" name="_IQPDocumentId">
    <vt:lpwstr>00393ce4-979b-4b72-8966-cbca8fc8e936</vt:lpwstr>
  </property>
  <property fmtid="{D5CDD505-2E9C-101B-9397-08002B2CF9AE}" pid="8" name="Content_Steward">
    <vt:lpwstr>Cummings C u087958</vt:lpwstr>
  </property>
  <property fmtid="{D5CDD505-2E9C-101B-9397-08002B2CF9AE}" pid="9" name="Update_Footer">
    <vt:lpwstr>No</vt:lpwstr>
  </property>
  <property fmtid="{D5CDD505-2E9C-101B-9397-08002B2CF9AE}" pid="10" name="Radio_Button">
    <vt:lpwstr>RadioButton2</vt:lpwstr>
  </property>
  <property fmtid="{D5CDD505-2E9C-101B-9397-08002B2CF9AE}" pid="11" name="Information_Classification">
    <vt:lpwstr/>
  </property>
  <property fmtid="{D5CDD505-2E9C-101B-9397-08002B2CF9AE}" pid="12" name="Record_Title_ID">
    <vt:lpwstr>72</vt:lpwstr>
  </property>
  <property fmtid="{D5CDD505-2E9C-101B-9397-08002B2CF9AE}" pid="13" name="Initial_Creation_Date">
    <vt:filetime>2020-10-06T08:18:15Z</vt:filetime>
  </property>
  <property fmtid="{D5CDD505-2E9C-101B-9397-08002B2CF9AE}" pid="14" name="Retention_Period_Start_Date">
    <vt:filetime>2021-01-12T23:23:51Z</vt:filetime>
  </property>
  <property fmtid="{D5CDD505-2E9C-101B-9397-08002B2CF9AE}" pid="15" name="Last_Reviewed_Date">
    <vt:lpwstr/>
  </property>
  <property fmtid="{D5CDD505-2E9C-101B-9397-08002B2CF9AE}" pid="16" name="Retention_Review_Frequency">
    <vt:lpwstr/>
  </property>
</Properties>
</file>